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_EXP_Pais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<sst xmlns="http://schemas.openxmlformats.org/spreadsheetml/2006/main" count="40" uniqueCount="22">
  <si>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Evolução da Exportação de Vinho a Granel por País de Destino</t>
  </si>
  <si>
    <t>Em Volume (HL)</t>
  </si>
  <si>
    <t>País de Destino</t>
  </si>
  <si>
    <t>ANGOLA</t>
  </si>
  <si>
    <t>SUICA</t>
  </si>
  <si>
    <t>NORUEGA</t>
  </si>
  <si>
    <t>GUINE BISSAU</t>
  </si>
  <si>
    <t>MOCAMBIQUE</t>
  </si>
  <si>
    <t>E.U.AMERICA</t>
  </si>
  <si>
    <t>CABO VERDE</t>
  </si>
  <si>
    <t>S.TOME PRINCIPE</t>
  </si>
  <si>
    <t>MACAU</t>
  </si>
  <si>
    <t>CHINA</t>
  </si>
  <si>
    <t>BRASIL</t>
  </si>
  <si>
    <t>CANADA</t>
  </si>
  <si>
    <t>RESTANTES PAÍSES</t>
  </si>
  <si>
    <t>Total</t>
  </si>
  <si>
    <t>Fonte: INE | Análise: IVV, IP</t>
  </si>
  <si>
    <t>Em Valor (1.000 €)</t>
  </si>
  <si>
    <t>(Excluindo Vinho Licoroso com DOP Porto e Madeira)</t>
  </si>
  <si>
    <t>TIMOR LESTE</t>
  </si>
  <si>
    <t>VENEZUELA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</si>
</sst>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2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2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2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1" fillId="33" borderId="15" xfId="0" applyFont="1" applyFill="1" applyBorder="1" applyAlignment="1">
      <alignment horizontal="left"/>
    </xf>
    <xf numFmtId="3" fontId="41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1" fillId="33" borderId="19" xfId="0" applyFont="1" applyFill="1" applyBorder="1" applyAlignment="1">
      <alignment horizontal="center" vertical="center" wrapText="1"/>
    </xf>
    <xf numFmtId="3" fontId="41" fillId="33" borderId="19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showRowColHeaders="0" tabSelected="1" zoomScale="91" zoomScaleNormal="91" zoomScalePageLayoutView="0" workbookViewId="0" topLeftCell="A1">
      <selection activeCell="O42" sqref="O42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10.7109375" style="2" customWidth="1"/>
    <col min="13" max="13" width="10.7109375" style="0" customWidth="1"/>
  </cols>
  <sheetData>
    <row r="1" ht="21" customHeight="1">
      <c r="A1" s="1" t="s">
        <v>0</v>
      </c>
    </row>
    <row r="2" ht="15.75">
      <c r="A2" s="22" t="s">
        <v>19</v>
      </c>
    </row>
    <row r="3" ht="15.75">
      <c r="A3" s="1"/>
    </row>
    <row r="4" ht="15">
      <c r="A4" s="3" t="s">
        <v>1</v>
      </c>
    </row>
    <row r="5" ht="5.25" customHeight="1" thickBot="1">
      <c r="A5" s="3"/>
    </row>
    <row r="6" spans="1:13" ht="42.75" customHeight="1" thickBot="1" thickTop="1">
      <c r="A6" s="4" t="s">
        <v>2</v>
      </c>
      <c r="B6" s="5">
        <v>2000</v>
      </c>
      <c r="C6" s="5">
        <v>2001</v>
      </c>
      <c r="D6" s="5">
        <v>2002</v>
      </c>
      <c r="E6" s="5">
        <v>2003</v>
      </c>
      <c r="F6" s="5">
        <v>2004</v>
      </c>
      <c r="G6" s="5">
        <v>2005</v>
      </c>
      <c r="H6" s="5">
        <v>2006</v>
      </c>
      <c r="I6" s="5">
        <v>2007</v>
      </c>
      <c r="J6" s="5">
        <v>2008</v>
      </c>
      <c r="K6" s="27">
        <v>2009</v>
      </c>
      <c r="L6" s="5">
        <v>2010</v>
      </c>
      <c r="M6" s="25">
        <v>2011</v>
      </c>
    </row>
    <row r="7" spans="1:13" ht="4.5" customHeight="1" thickBot="1" thickTop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8" customHeight="1" thickTop="1">
      <c r="A8" s="7" t="s">
        <v>3</v>
      </c>
      <c r="B8" s="8">
        <v>55611.32999999999</v>
      </c>
      <c r="C8" s="8">
        <v>37548.409999999996</v>
      </c>
      <c r="D8" s="8">
        <v>74872.27</v>
      </c>
      <c r="E8" s="8">
        <v>183611.26</v>
      </c>
      <c r="F8" s="8">
        <v>279642.79000000004</v>
      </c>
      <c r="G8" s="8">
        <v>206273.56</v>
      </c>
      <c r="H8" s="8">
        <v>269402.2</v>
      </c>
      <c r="I8" s="8">
        <v>217043.85</v>
      </c>
      <c r="J8" s="8">
        <v>183433.15</v>
      </c>
      <c r="K8" s="28">
        <v>176845.33000000002</v>
      </c>
      <c r="L8" s="8">
        <v>244141.86000000002</v>
      </c>
      <c r="M8" s="23">
        <v>328592.7800000001</v>
      </c>
    </row>
    <row r="9" spans="1:13" ht="18" customHeight="1">
      <c r="A9" s="10" t="s">
        <v>13</v>
      </c>
      <c r="B9" s="11">
        <v>0.27</v>
      </c>
      <c r="C9" s="11">
        <v>201.21</v>
      </c>
      <c r="D9" s="11">
        <v>20.29</v>
      </c>
      <c r="E9" s="11">
        <v>182.42999999999998</v>
      </c>
      <c r="F9" s="11">
        <v>81.66</v>
      </c>
      <c r="G9" s="11">
        <v>367.22</v>
      </c>
      <c r="H9" s="11">
        <v>620.2700000000001</v>
      </c>
      <c r="I9" s="11">
        <v>1363.18</v>
      </c>
      <c r="J9" s="11">
        <v>1179.8100000000002</v>
      </c>
      <c r="K9" s="11">
        <v>2148.51</v>
      </c>
      <c r="L9" s="11">
        <v>1435.0099999999995</v>
      </c>
      <c r="M9" s="12">
        <v>2675.6</v>
      </c>
    </row>
    <row r="10" spans="1:13" ht="18" customHeight="1">
      <c r="A10" s="13" t="s">
        <v>9</v>
      </c>
      <c r="B10" s="9">
        <v>4588.47</v>
      </c>
      <c r="C10" s="9">
        <v>5934.04</v>
      </c>
      <c r="D10" s="9">
        <v>4694.339999999999</v>
      </c>
      <c r="E10" s="9">
        <v>6365.719999999999</v>
      </c>
      <c r="F10" s="9">
        <v>6498.64</v>
      </c>
      <c r="G10" s="9">
        <v>6288.56</v>
      </c>
      <c r="H10" s="9">
        <v>6649.02</v>
      </c>
      <c r="I10" s="9">
        <v>8747.05</v>
      </c>
      <c r="J10" s="9">
        <v>6082.91</v>
      </c>
      <c r="K10" s="9">
        <v>8088.15</v>
      </c>
      <c r="L10" s="9">
        <v>14637.2</v>
      </c>
      <c r="M10" s="14">
        <v>12010.35</v>
      </c>
    </row>
    <row r="11" spans="1:13" ht="18" customHeight="1">
      <c r="A11" s="10" t="s">
        <v>14</v>
      </c>
      <c r="B11" s="11">
        <v>333.9</v>
      </c>
      <c r="C11" s="11">
        <v>1122.08</v>
      </c>
      <c r="D11" s="11">
        <v>770.26</v>
      </c>
      <c r="E11" s="11">
        <v>457.84</v>
      </c>
      <c r="F11" s="11">
        <v>1038.62</v>
      </c>
      <c r="G11" s="11">
        <v>2141.21</v>
      </c>
      <c r="H11" s="11">
        <v>1053.55</v>
      </c>
      <c r="I11" s="11">
        <v>683.94</v>
      </c>
      <c r="J11" s="11">
        <v>892.45</v>
      </c>
      <c r="K11" s="11">
        <v>2443.5600000000004</v>
      </c>
      <c r="L11" s="11">
        <v>738.18</v>
      </c>
      <c r="M11" s="12">
        <v>3287.8999999999996</v>
      </c>
    </row>
    <row r="12" spans="1:13" ht="18" customHeight="1">
      <c r="A12" s="13" t="s">
        <v>12</v>
      </c>
      <c r="B12" s="9"/>
      <c r="C12" s="9">
        <v>372.5</v>
      </c>
      <c r="D12" s="9">
        <v>1720</v>
      </c>
      <c r="E12" s="9">
        <v>20</v>
      </c>
      <c r="F12" s="9">
        <v>9.6</v>
      </c>
      <c r="G12" s="9">
        <v>240.9</v>
      </c>
      <c r="H12" s="9">
        <v>358.40999999999997</v>
      </c>
      <c r="I12" s="9">
        <v>1047.3999999999999</v>
      </c>
      <c r="J12" s="9">
        <v>1401.14</v>
      </c>
      <c r="K12" s="9">
        <v>2726.7599999999998</v>
      </c>
      <c r="L12" s="9">
        <v>10371.210000000001</v>
      </c>
      <c r="M12" s="14">
        <v>29562.980000000003</v>
      </c>
    </row>
    <row r="13" spans="1:13" ht="18" customHeight="1">
      <c r="A13" s="10" t="s">
        <v>8</v>
      </c>
      <c r="B13" s="11">
        <v>5826.420000000001</v>
      </c>
      <c r="C13" s="11">
        <v>5117.599999999999</v>
      </c>
      <c r="D13" s="11">
        <v>4568.849999999999</v>
      </c>
      <c r="E13" s="11">
        <v>5996.3</v>
      </c>
      <c r="F13" s="11">
        <v>4711.4400000000005</v>
      </c>
      <c r="G13" s="11">
        <v>5037.629999999999</v>
      </c>
      <c r="H13" s="11">
        <v>4928.419999999999</v>
      </c>
      <c r="I13" s="11">
        <v>5748.07</v>
      </c>
      <c r="J13" s="11">
        <v>5043.16</v>
      </c>
      <c r="K13" s="11">
        <v>6481.13</v>
      </c>
      <c r="L13" s="11">
        <v>6613.470000000002</v>
      </c>
      <c r="M13" s="12">
        <v>5764.879999999999</v>
      </c>
    </row>
    <row r="14" spans="1:13" ht="18" customHeight="1">
      <c r="A14" s="13" t="s">
        <v>6</v>
      </c>
      <c r="B14" s="9">
        <v>564.99</v>
      </c>
      <c r="C14" s="9">
        <v>1174.97</v>
      </c>
      <c r="D14" s="9">
        <v>1997.94</v>
      </c>
      <c r="E14" s="9">
        <v>1335.97</v>
      </c>
      <c r="F14" s="9">
        <v>2809.9700000000003</v>
      </c>
      <c r="G14" s="9">
        <v>2691.78</v>
      </c>
      <c r="H14" s="9">
        <v>2928.06</v>
      </c>
      <c r="I14" s="9">
        <v>3503.72</v>
      </c>
      <c r="J14" s="9">
        <v>7732.47</v>
      </c>
      <c r="K14" s="9">
        <v>7643.73</v>
      </c>
      <c r="L14" s="9">
        <v>11305.91</v>
      </c>
      <c r="M14" s="14">
        <v>3755.74</v>
      </c>
    </row>
    <row r="15" spans="1:13" ht="18" customHeight="1">
      <c r="A15" s="10" t="s">
        <v>11</v>
      </c>
      <c r="B15" s="11">
        <v>1919.8000000000002</v>
      </c>
      <c r="C15" s="11">
        <v>1491.85</v>
      </c>
      <c r="D15" s="11">
        <v>1510.0700000000002</v>
      </c>
      <c r="E15" s="11">
        <v>2428.3199999999997</v>
      </c>
      <c r="F15" s="11">
        <v>2061.6</v>
      </c>
      <c r="G15" s="11">
        <v>2482.5499999999997</v>
      </c>
      <c r="H15" s="11">
        <v>3707.63</v>
      </c>
      <c r="I15" s="11">
        <v>5479.33</v>
      </c>
      <c r="J15" s="11">
        <v>5338.0599999999995</v>
      </c>
      <c r="K15" s="11">
        <v>5944.23</v>
      </c>
      <c r="L15" s="11">
        <v>6955.780000000001</v>
      </c>
      <c r="M15" s="12">
        <v>7223.38</v>
      </c>
    </row>
    <row r="16" spans="1:13" ht="18" customHeight="1">
      <c r="A16" s="13" t="s">
        <v>7</v>
      </c>
      <c r="B16" s="9">
        <v>8347.75</v>
      </c>
      <c r="C16" s="9">
        <v>4081.9</v>
      </c>
      <c r="D16" s="9">
        <v>3857.9700000000003</v>
      </c>
      <c r="E16" s="9">
        <v>5097.19</v>
      </c>
      <c r="F16" s="9">
        <v>7089.360000000001</v>
      </c>
      <c r="G16" s="9">
        <v>6308.12</v>
      </c>
      <c r="H16" s="9">
        <v>6714.97</v>
      </c>
      <c r="I16" s="9">
        <v>7043.789999999999</v>
      </c>
      <c r="J16" s="9">
        <v>5187.08</v>
      </c>
      <c r="K16" s="9">
        <v>4894.09</v>
      </c>
      <c r="L16" s="9">
        <v>2299.46</v>
      </c>
      <c r="M16" s="14">
        <v>3218.69</v>
      </c>
    </row>
    <row r="17" spans="1:13" ht="18" customHeight="1">
      <c r="A17" s="10" t="s">
        <v>5</v>
      </c>
      <c r="B17" s="11">
        <v>127.39</v>
      </c>
      <c r="C17" s="11">
        <v>28.43</v>
      </c>
      <c r="D17" s="11">
        <v>503.71999999999997</v>
      </c>
      <c r="E17" s="11">
        <v>4181.24</v>
      </c>
      <c r="F17" s="11">
        <v>5898.19</v>
      </c>
      <c r="G17" s="11">
        <v>4492.89</v>
      </c>
      <c r="H17" s="11">
        <v>10784.14</v>
      </c>
      <c r="I17" s="11">
        <v>12191.439999999999</v>
      </c>
      <c r="J17" s="11">
        <v>9938.539999999999</v>
      </c>
      <c r="K17" s="11">
        <v>9754.44</v>
      </c>
      <c r="L17" s="11">
        <v>8481.06</v>
      </c>
      <c r="M17" s="12">
        <v>7464.389999999999</v>
      </c>
    </row>
    <row r="18" spans="1:13" ht="18" customHeight="1">
      <c r="A18" s="13" t="s">
        <v>10</v>
      </c>
      <c r="B18" s="9">
        <v>944.65</v>
      </c>
      <c r="C18" s="9">
        <v>1530.8500000000001</v>
      </c>
      <c r="D18" s="9">
        <v>1324.42</v>
      </c>
      <c r="E18" s="9">
        <v>1304.95</v>
      </c>
      <c r="F18" s="9">
        <v>2139.17</v>
      </c>
      <c r="G18" s="9">
        <v>1045.76</v>
      </c>
      <c r="H18" s="9">
        <v>2148.67</v>
      </c>
      <c r="I18" s="9">
        <v>3700.12</v>
      </c>
      <c r="J18" s="9">
        <v>6378.92</v>
      </c>
      <c r="K18" s="9">
        <v>10563.94</v>
      </c>
      <c r="L18" s="9">
        <v>14006.55</v>
      </c>
      <c r="M18" s="14">
        <v>16921.36</v>
      </c>
    </row>
    <row r="19" spans="1:13" ht="18" customHeight="1">
      <c r="A19" s="10" t="s">
        <v>4</v>
      </c>
      <c r="B19" s="11">
        <v>12049.24</v>
      </c>
      <c r="C19" s="11">
        <v>7838.61</v>
      </c>
      <c r="D19" s="11">
        <v>8401.75</v>
      </c>
      <c r="E19" s="11">
        <v>8629.939999999999</v>
      </c>
      <c r="F19" s="11">
        <v>12830.08</v>
      </c>
      <c r="G19" s="11">
        <v>12208.16</v>
      </c>
      <c r="H19" s="11">
        <v>15969.269999999999</v>
      </c>
      <c r="I19" s="11">
        <v>14640.92</v>
      </c>
      <c r="J19" s="11">
        <v>17300.309999999998</v>
      </c>
      <c r="K19" s="11">
        <v>22080.36</v>
      </c>
      <c r="L19" s="11">
        <v>22919.77</v>
      </c>
      <c r="M19" s="12">
        <v>23534.339999999997</v>
      </c>
    </row>
    <row r="20" spans="1:13" ht="18" customHeight="1">
      <c r="A20" s="13" t="s">
        <v>20</v>
      </c>
      <c r="B20" s="9"/>
      <c r="C20" s="9"/>
      <c r="D20" s="9"/>
      <c r="E20" s="9">
        <v>162.67</v>
      </c>
      <c r="F20" s="9">
        <v>195</v>
      </c>
      <c r="G20" s="9">
        <v>270</v>
      </c>
      <c r="H20" s="9">
        <v>177.11</v>
      </c>
      <c r="I20" s="9">
        <v>480.5</v>
      </c>
      <c r="J20" s="9">
        <v>697.6</v>
      </c>
      <c r="K20" s="9">
        <v>1479.6499999999999</v>
      </c>
      <c r="L20" s="9">
        <v>783.8299999999999</v>
      </c>
      <c r="M20" s="14">
        <v>1913.3800000000003</v>
      </c>
    </row>
    <row r="21" spans="1:13" ht="18" customHeight="1">
      <c r="A21" s="10" t="s">
        <v>21</v>
      </c>
      <c r="B21" s="11">
        <v>3006.8500000000004</v>
      </c>
      <c r="C21" s="11">
        <v>3561.35</v>
      </c>
      <c r="D21" s="11">
        <v>1213</v>
      </c>
      <c r="E21" s="11">
        <v>1819</v>
      </c>
      <c r="F21" s="11">
        <v>1701.72</v>
      </c>
      <c r="G21" s="11">
        <v>1474.86</v>
      </c>
      <c r="H21" s="11">
        <v>1370.9</v>
      </c>
      <c r="I21" s="11">
        <v>889.4</v>
      </c>
      <c r="J21" s="11">
        <v>797.6</v>
      </c>
      <c r="K21" s="11">
        <v>832.69</v>
      </c>
      <c r="L21" s="11">
        <v>81.6</v>
      </c>
      <c r="M21" s="12">
        <v>459.03999999999996</v>
      </c>
    </row>
    <row r="22" spans="1:13" ht="18" customHeight="1" thickBot="1">
      <c r="A22" s="7" t="s">
        <v>15</v>
      </c>
      <c r="B22" s="8">
        <f>B24-SUM(B8:B21)</f>
        <v>2398.409999999989</v>
      </c>
      <c r="C22" s="8">
        <f aca="true" t="shared" si="0" ref="C22:M22">C24-SUM(C8:C21)</f>
        <v>1883.7000000000116</v>
      </c>
      <c r="D22" s="8">
        <f t="shared" si="0"/>
        <v>2866.270000000004</v>
      </c>
      <c r="E22" s="8">
        <f t="shared" si="0"/>
        <v>3402.790000000008</v>
      </c>
      <c r="F22" s="8">
        <f t="shared" si="0"/>
        <v>8442.409999999974</v>
      </c>
      <c r="G22" s="8">
        <f t="shared" si="0"/>
        <v>6911.75</v>
      </c>
      <c r="H22" s="8">
        <f t="shared" si="0"/>
        <v>101607.74000000005</v>
      </c>
      <c r="I22" s="8">
        <f t="shared" si="0"/>
        <v>196851.41999999993</v>
      </c>
      <c r="J22" s="8">
        <f t="shared" si="0"/>
        <v>99432.98999999979</v>
      </c>
      <c r="K22" s="29">
        <f t="shared" si="0"/>
        <v>2345.2300000000687</v>
      </c>
      <c r="L22" s="8">
        <f t="shared" si="0"/>
        <v>3074.030000000086</v>
      </c>
      <c r="M22" s="24">
        <f t="shared" si="0"/>
        <v>3633.0900000000256</v>
      </c>
    </row>
    <row r="23" spans="1:13" ht="4.5" customHeight="1" thickBot="1" thickTop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19" customFormat="1" ht="22.5" customHeight="1" thickBot="1" thickTop="1">
      <c r="A24" s="17" t="s">
        <v>16</v>
      </c>
      <c r="B24" s="18">
        <v>95719.46999999999</v>
      </c>
      <c r="C24" s="18">
        <v>71887.50000000001</v>
      </c>
      <c r="D24" s="18">
        <v>108321.15000000001</v>
      </c>
      <c r="E24" s="18">
        <v>224995.62000000002</v>
      </c>
      <c r="F24" s="18">
        <v>335150.2499999999</v>
      </c>
      <c r="G24" s="18">
        <v>258234.94999999998</v>
      </c>
      <c r="H24" s="18">
        <v>428420.36000000004</v>
      </c>
      <c r="I24" s="18">
        <v>479414.1299999999</v>
      </c>
      <c r="J24" s="18">
        <v>350836.1899999998</v>
      </c>
      <c r="K24" s="30">
        <v>264271.8000000001</v>
      </c>
      <c r="L24" s="18">
        <v>347844.92000000016</v>
      </c>
      <c r="M24" s="26">
        <v>450017.9</v>
      </c>
    </row>
    <row r="25" spans="1:10" ht="22.5" customHeight="1" thickTop="1">
      <c r="A25" s="20" t="s">
        <v>17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2:10" ht="18" customHeight="1">
      <c r="B26" s="21"/>
      <c r="C26" s="21"/>
      <c r="D26" s="21"/>
      <c r="E26" s="21"/>
      <c r="F26" s="21"/>
      <c r="G26" s="21"/>
      <c r="H26" s="21"/>
      <c r="I26" s="21"/>
      <c r="J26" s="21"/>
    </row>
    <row r="27" ht="15">
      <c r="A27" s="3" t="s">
        <v>18</v>
      </c>
    </row>
    <row r="28" ht="5.25" customHeight="1" thickBot="1">
      <c r="A28" s="3"/>
    </row>
    <row r="29" spans="1:13" ht="42.75" customHeight="1" thickBot="1" thickTop="1">
      <c r="A29" s="4" t="s">
        <v>2</v>
      </c>
      <c r="B29" s="5">
        <v>2000</v>
      </c>
      <c r="C29" s="5">
        <v>2001</v>
      </c>
      <c r="D29" s="5">
        <v>2002</v>
      </c>
      <c r="E29" s="5">
        <v>2003</v>
      </c>
      <c r="F29" s="5">
        <v>2004</v>
      </c>
      <c r="G29" s="5">
        <v>2005</v>
      </c>
      <c r="H29" s="5">
        <v>2006</v>
      </c>
      <c r="I29" s="5">
        <v>2007</v>
      </c>
      <c r="J29" s="5">
        <v>2008</v>
      </c>
      <c r="K29" s="27">
        <v>2009</v>
      </c>
      <c r="L29" s="5">
        <v>2010</v>
      </c>
      <c r="M29" s="25">
        <v>2011</v>
      </c>
    </row>
    <row r="30" spans="1:13" ht="4.5" customHeight="1" thickBot="1" thickTop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8" customHeight="1" thickTop="1">
      <c r="A31" s="7" t="s">
        <v>3</v>
      </c>
      <c r="B31" s="8">
        <v>2250.0529</v>
      </c>
      <c r="C31" s="8">
        <v>2291.55008</v>
      </c>
      <c r="D31" s="8">
        <v>3583.012</v>
      </c>
      <c r="E31" s="8">
        <v>8726.911</v>
      </c>
      <c r="F31" s="8">
        <v>11748.505000000001</v>
      </c>
      <c r="G31" s="8">
        <v>8936.802</v>
      </c>
      <c r="H31" s="8">
        <v>9457.518</v>
      </c>
      <c r="I31" s="8">
        <v>8132.325</v>
      </c>
      <c r="J31" s="8">
        <v>7924.8330000000005</v>
      </c>
      <c r="K31" s="28">
        <v>9109.456</v>
      </c>
      <c r="L31" s="8">
        <v>12706.523999999996</v>
      </c>
      <c r="M31" s="23">
        <v>17548.628999999997</v>
      </c>
    </row>
    <row r="32" spans="1:13" ht="18" customHeight="1">
      <c r="A32" s="10" t="s">
        <v>13</v>
      </c>
      <c r="B32" s="11">
        <v>0.030539999999999998</v>
      </c>
      <c r="C32" s="11">
        <v>22.96969</v>
      </c>
      <c r="D32" s="11">
        <v>6.765000000000001</v>
      </c>
      <c r="E32" s="11">
        <v>30.933</v>
      </c>
      <c r="F32" s="11">
        <v>7.526</v>
      </c>
      <c r="G32" s="11">
        <v>41.034</v>
      </c>
      <c r="H32" s="11">
        <v>70.979</v>
      </c>
      <c r="I32" s="11">
        <v>132.611</v>
      </c>
      <c r="J32" s="11">
        <v>95.90299999999999</v>
      </c>
      <c r="K32" s="11">
        <v>215.672</v>
      </c>
      <c r="L32" s="11">
        <v>213.2470000000001</v>
      </c>
      <c r="M32" s="12">
        <v>246.56000000000003</v>
      </c>
    </row>
    <row r="33" spans="1:13" ht="18" customHeight="1">
      <c r="A33" s="13" t="s">
        <v>9</v>
      </c>
      <c r="B33" s="9">
        <v>237.12362000000002</v>
      </c>
      <c r="C33" s="9">
        <v>303.66327</v>
      </c>
      <c r="D33" s="9">
        <v>251.68300000000002</v>
      </c>
      <c r="E33" s="9">
        <v>351.136</v>
      </c>
      <c r="F33" s="9">
        <v>350.819</v>
      </c>
      <c r="G33" s="9">
        <v>274.067</v>
      </c>
      <c r="H33" s="9">
        <v>312.09999999999997</v>
      </c>
      <c r="I33" s="9">
        <v>388.615</v>
      </c>
      <c r="J33" s="9">
        <v>350.637</v>
      </c>
      <c r="K33" s="9">
        <v>469.065</v>
      </c>
      <c r="L33" s="9">
        <v>739.6030000000001</v>
      </c>
      <c r="M33" s="14">
        <v>543.5870000000001</v>
      </c>
    </row>
    <row r="34" spans="1:13" ht="18" customHeight="1">
      <c r="A34" s="10" t="s">
        <v>14</v>
      </c>
      <c r="B34" s="11">
        <v>48.06954</v>
      </c>
      <c r="C34" s="11">
        <v>96.83359</v>
      </c>
      <c r="D34" s="11">
        <v>66.094</v>
      </c>
      <c r="E34" s="11">
        <v>42.772999999999996</v>
      </c>
      <c r="F34" s="11">
        <v>83.77999999999999</v>
      </c>
      <c r="G34" s="11">
        <v>112.446</v>
      </c>
      <c r="H34" s="11">
        <v>80.49100000000001</v>
      </c>
      <c r="I34" s="11">
        <v>59.05499999999999</v>
      </c>
      <c r="J34" s="11">
        <v>84.018</v>
      </c>
      <c r="K34" s="11">
        <v>172.08100000000002</v>
      </c>
      <c r="L34" s="11">
        <v>52.95500000000001</v>
      </c>
      <c r="M34" s="12">
        <v>368.44900000000007</v>
      </c>
    </row>
    <row r="35" spans="1:13" ht="18" customHeight="1">
      <c r="A35" s="13" t="s">
        <v>12</v>
      </c>
      <c r="B35" s="9"/>
      <c r="C35" s="9">
        <v>22.7312</v>
      </c>
      <c r="D35" s="9">
        <v>62.344</v>
      </c>
      <c r="E35" s="9">
        <v>1.78</v>
      </c>
      <c r="F35" s="9">
        <v>1.261</v>
      </c>
      <c r="G35" s="9">
        <v>11.668</v>
      </c>
      <c r="H35" s="9">
        <v>45.203</v>
      </c>
      <c r="I35" s="9">
        <v>48.786</v>
      </c>
      <c r="J35" s="9">
        <v>80.347</v>
      </c>
      <c r="K35" s="9">
        <v>207.21200000000002</v>
      </c>
      <c r="L35" s="9">
        <v>466.62100000000004</v>
      </c>
      <c r="M35" s="14">
        <v>1251.2080000000003</v>
      </c>
    </row>
    <row r="36" spans="1:13" ht="18" customHeight="1">
      <c r="A36" s="10" t="s">
        <v>8</v>
      </c>
      <c r="B36" s="11">
        <v>700.7057199999999</v>
      </c>
      <c r="C36" s="11">
        <v>657.13509</v>
      </c>
      <c r="D36" s="11">
        <v>518.767</v>
      </c>
      <c r="E36" s="11">
        <v>605.2180000000001</v>
      </c>
      <c r="F36" s="11">
        <v>411.13599999999997</v>
      </c>
      <c r="G36" s="11">
        <v>461.48</v>
      </c>
      <c r="H36" s="11">
        <v>446.922</v>
      </c>
      <c r="I36" s="11">
        <v>533.592</v>
      </c>
      <c r="J36" s="11">
        <v>512.78</v>
      </c>
      <c r="K36" s="11">
        <v>675.852</v>
      </c>
      <c r="L36" s="11">
        <v>679.8109999999998</v>
      </c>
      <c r="M36" s="12">
        <v>556.6579999999999</v>
      </c>
    </row>
    <row r="37" spans="1:13" ht="18" customHeight="1">
      <c r="A37" s="13" t="s">
        <v>6</v>
      </c>
      <c r="B37" s="9">
        <v>40.36903000000001</v>
      </c>
      <c r="C37" s="9">
        <v>76.29427</v>
      </c>
      <c r="D37" s="9">
        <v>124.044</v>
      </c>
      <c r="E37" s="9">
        <v>77.583</v>
      </c>
      <c r="F37" s="9">
        <v>157.127</v>
      </c>
      <c r="G37" s="9">
        <v>163.451</v>
      </c>
      <c r="H37" s="9">
        <v>175.39000000000001</v>
      </c>
      <c r="I37" s="9">
        <v>193.669</v>
      </c>
      <c r="J37" s="9">
        <v>513.184</v>
      </c>
      <c r="K37" s="9">
        <v>479.72200000000004</v>
      </c>
      <c r="L37" s="9">
        <v>637.471</v>
      </c>
      <c r="M37" s="14">
        <v>271.388</v>
      </c>
    </row>
    <row r="38" spans="1:13" ht="18" customHeight="1">
      <c r="A38" s="10" t="s">
        <v>11</v>
      </c>
      <c r="B38" s="11">
        <v>204.78419000000002</v>
      </c>
      <c r="C38" s="11">
        <v>148.10738</v>
      </c>
      <c r="D38" s="11">
        <v>143.996</v>
      </c>
      <c r="E38" s="11">
        <v>189.66899999999998</v>
      </c>
      <c r="F38" s="11">
        <v>155.359</v>
      </c>
      <c r="G38" s="11">
        <v>192.004</v>
      </c>
      <c r="H38" s="11">
        <v>281.267</v>
      </c>
      <c r="I38" s="11">
        <v>509.259</v>
      </c>
      <c r="J38" s="11">
        <v>437.65999999999997</v>
      </c>
      <c r="K38" s="11">
        <v>486.313</v>
      </c>
      <c r="L38" s="11">
        <v>571.2199999999999</v>
      </c>
      <c r="M38" s="12">
        <v>645.251</v>
      </c>
    </row>
    <row r="39" spans="1:13" ht="18" customHeight="1">
      <c r="A39" s="13" t="s">
        <v>7</v>
      </c>
      <c r="B39" s="9">
        <v>607.0231500000001</v>
      </c>
      <c r="C39" s="9">
        <v>214.68476</v>
      </c>
      <c r="D39" s="9">
        <v>151.926</v>
      </c>
      <c r="E39" s="9">
        <v>206.092</v>
      </c>
      <c r="F39" s="9">
        <v>278.65</v>
      </c>
      <c r="G39" s="9">
        <v>269.465</v>
      </c>
      <c r="H39" s="9">
        <v>313.562</v>
      </c>
      <c r="I39" s="9">
        <v>315.55899999999997</v>
      </c>
      <c r="J39" s="9">
        <v>249.27100000000002</v>
      </c>
      <c r="K39" s="9">
        <v>247.595</v>
      </c>
      <c r="L39" s="9">
        <v>125.55699999999999</v>
      </c>
      <c r="M39" s="14">
        <v>164.13500000000002</v>
      </c>
    </row>
    <row r="40" spans="1:13" ht="18" customHeight="1">
      <c r="A40" s="10" t="s">
        <v>5</v>
      </c>
      <c r="B40" s="11">
        <v>14.757330000000001</v>
      </c>
      <c r="C40" s="11">
        <v>11.6888</v>
      </c>
      <c r="D40" s="11">
        <v>99.27300000000001</v>
      </c>
      <c r="E40" s="11">
        <v>775</v>
      </c>
      <c r="F40" s="11">
        <v>1071.448</v>
      </c>
      <c r="G40" s="11">
        <v>765.351</v>
      </c>
      <c r="H40" s="11">
        <v>1553.703</v>
      </c>
      <c r="I40" s="11">
        <v>1767.3039999999999</v>
      </c>
      <c r="J40" s="11">
        <v>1322.258</v>
      </c>
      <c r="K40" s="11">
        <v>1359.074</v>
      </c>
      <c r="L40" s="11">
        <v>1192.4930000000002</v>
      </c>
      <c r="M40" s="12">
        <v>1065.9609999999998</v>
      </c>
    </row>
    <row r="41" spans="1:13" ht="18" customHeight="1">
      <c r="A41" s="13" t="s">
        <v>10</v>
      </c>
      <c r="B41" s="9">
        <v>62.59821</v>
      </c>
      <c r="C41" s="9">
        <v>88.51041</v>
      </c>
      <c r="D41" s="9">
        <v>59.24099999999999</v>
      </c>
      <c r="E41" s="9">
        <v>61.402</v>
      </c>
      <c r="F41" s="9">
        <v>89.37700000000001</v>
      </c>
      <c r="G41" s="9">
        <v>56.05800000000001</v>
      </c>
      <c r="H41" s="9">
        <v>115.628</v>
      </c>
      <c r="I41" s="9">
        <v>195.14600000000002</v>
      </c>
      <c r="J41" s="9">
        <v>355.06600000000003</v>
      </c>
      <c r="K41" s="9">
        <v>576.627</v>
      </c>
      <c r="L41" s="9">
        <v>814.8439999999999</v>
      </c>
      <c r="M41" s="14">
        <v>997.4119999999998</v>
      </c>
    </row>
    <row r="42" spans="1:13" ht="18" customHeight="1">
      <c r="A42" s="10" t="s">
        <v>4</v>
      </c>
      <c r="B42" s="11">
        <v>833.5166600000002</v>
      </c>
      <c r="C42" s="11">
        <v>567.2477700000001</v>
      </c>
      <c r="D42" s="11">
        <v>564.857</v>
      </c>
      <c r="E42" s="11">
        <v>612.942</v>
      </c>
      <c r="F42" s="11">
        <v>855.3720000000001</v>
      </c>
      <c r="G42" s="11">
        <v>923.605</v>
      </c>
      <c r="H42" s="11">
        <v>1130.975</v>
      </c>
      <c r="I42" s="11">
        <v>1200.6149999999998</v>
      </c>
      <c r="J42" s="11">
        <v>1646.994</v>
      </c>
      <c r="K42" s="11">
        <v>1922.179</v>
      </c>
      <c r="L42" s="11">
        <v>2048.1729999999993</v>
      </c>
      <c r="M42" s="12">
        <v>2106.295999999999</v>
      </c>
    </row>
    <row r="43" spans="1:13" ht="18" customHeight="1">
      <c r="A43" s="13" t="s">
        <v>20</v>
      </c>
      <c r="B43" s="9"/>
      <c r="C43" s="9"/>
      <c r="D43" s="9"/>
      <c r="E43" s="9">
        <v>13.072</v>
      </c>
      <c r="F43" s="9">
        <v>12.742999999999999</v>
      </c>
      <c r="G43" s="9">
        <v>18.569000000000003</v>
      </c>
      <c r="H43" s="9">
        <v>17.002</v>
      </c>
      <c r="I43" s="9">
        <v>31.203</v>
      </c>
      <c r="J43" s="9">
        <v>54.484</v>
      </c>
      <c r="K43" s="9">
        <v>108.60000000000001</v>
      </c>
      <c r="L43" s="9">
        <v>59.785000000000004</v>
      </c>
      <c r="M43" s="14">
        <v>158.169</v>
      </c>
    </row>
    <row r="44" spans="1:13" ht="18" customHeight="1">
      <c r="A44" s="10" t="s">
        <v>21</v>
      </c>
      <c r="B44" s="11">
        <v>326.25131000000005</v>
      </c>
      <c r="C44" s="11">
        <v>376.14194000000003</v>
      </c>
      <c r="D44" s="11">
        <v>94.806</v>
      </c>
      <c r="E44" s="11">
        <v>150.319</v>
      </c>
      <c r="F44" s="11">
        <v>134.71099999999998</v>
      </c>
      <c r="G44" s="11">
        <v>125.56400000000001</v>
      </c>
      <c r="H44" s="11">
        <v>122.12699999999998</v>
      </c>
      <c r="I44" s="11">
        <v>75.333</v>
      </c>
      <c r="J44" s="11">
        <v>70.71000000000001</v>
      </c>
      <c r="K44" s="11">
        <v>94.408</v>
      </c>
      <c r="L44" s="11">
        <v>9.968</v>
      </c>
      <c r="M44" s="12">
        <v>51.477999999999994</v>
      </c>
    </row>
    <row r="45" spans="1:13" ht="18" customHeight="1" thickBot="1">
      <c r="A45" s="7" t="s">
        <v>15</v>
      </c>
      <c r="B45" s="8">
        <f>B47-SUM(B31:B44)</f>
        <v>199.49111999999968</v>
      </c>
      <c r="C45" s="8">
        <f aca="true" t="shared" si="1" ref="C45:M45">C47-SUM(C31:C44)</f>
        <v>188.67595000000074</v>
      </c>
      <c r="D45" s="8">
        <f t="shared" si="1"/>
        <v>252.91600000000017</v>
      </c>
      <c r="E45" s="8">
        <f t="shared" si="1"/>
        <v>244.98899999999776</v>
      </c>
      <c r="F45" s="8">
        <f t="shared" si="1"/>
        <v>597.9909999999963</v>
      </c>
      <c r="G45" s="8">
        <f t="shared" si="1"/>
        <v>422.3550000000014</v>
      </c>
      <c r="H45" s="8">
        <f t="shared" si="1"/>
        <v>2708.379999999999</v>
      </c>
      <c r="I45" s="8">
        <f t="shared" si="1"/>
        <v>5719.642999999993</v>
      </c>
      <c r="J45" s="8">
        <f t="shared" si="1"/>
        <v>3946.126000000002</v>
      </c>
      <c r="K45" s="29">
        <f t="shared" si="1"/>
        <v>238.92799999999806</v>
      </c>
      <c r="L45" s="8">
        <f t="shared" si="1"/>
        <v>356.15400000000227</v>
      </c>
      <c r="M45" s="24">
        <f t="shared" si="1"/>
        <v>491.8140000000021</v>
      </c>
    </row>
    <row r="46" spans="1:13" ht="5.25" customHeight="1" thickBot="1" thickTop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22.5" customHeight="1" thickBot="1" thickTop="1">
      <c r="A47" s="17" t="s">
        <v>16</v>
      </c>
      <c r="B47" s="18">
        <v>5524.773319999999</v>
      </c>
      <c r="C47" s="18">
        <v>5066.234200000001</v>
      </c>
      <c r="D47" s="18">
        <v>5979.724</v>
      </c>
      <c r="E47" s="18">
        <v>12089.819</v>
      </c>
      <c r="F47" s="18">
        <v>15955.804999999998</v>
      </c>
      <c r="G47" s="18">
        <v>12773.919</v>
      </c>
      <c r="H47" s="18">
        <v>16831.247</v>
      </c>
      <c r="I47" s="18">
        <v>19302.714999999993</v>
      </c>
      <c r="J47" s="18">
        <v>17644.271000000004</v>
      </c>
      <c r="K47" s="30">
        <v>16362.784</v>
      </c>
      <c r="L47" s="18">
        <v>20674.425999999996</v>
      </c>
      <c r="M47" s="26">
        <v>26466.994999999995</v>
      </c>
    </row>
    <row r="48" ht="22.5" customHeight="1" thickTop="1">
      <c r="A48" s="20" t="s">
        <v>17</v>
      </c>
    </row>
    <row r="49" spans="2:10" ht="15">
      <c r="B49" s="21"/>
      <c r="C49" s="21"/>
      <c r="D49" s="21"/>
      <c r="E49" s="21"/>
      <c r="F49" s="21"/>
      <c r="G49" s="21"/>
      <c r="H49" s="21"/>
      <c r="I49" s="21"/>
      <c r="J49" s="21"/>
    </row>
    <row r="50" spans="2:10" ht="15">
      <c r="B50" s="21"/>
      <c r="C50" s="21"/>
      <c r="D50" s="21"/>
      <c r="E50" s="21"/>
      <c r="F50" s="21"/>
      <c r="G50" s="21"/>
      <c r="H50" s="21"/>
      <c r="I50" s="21"/>
      <c r="J50" s="21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2009-01-28T16:05:46Z</cp:lastPrinted>
  <dcterms:created xsi:type="dcterms:W3CDTF">2009-01-28T16:05:04Z</dcterms:created>
  <dcterms:modified xsi:type="dcterms:W3CDTF">2012-03-14T16:57:42Z</dcterms:modified>
  <cp:category/>
  <cp:version/>
  <cp:contentType/>
  <cp:contentStatus/>
</cp:coreProperties>
</file>